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https://365hkedu-my.sharepoint.com/personal/manzanana_uspace_hk_edu_tw/Documents/工作/2.政府部/A3每週採購網資訊/114年/"/>
    </mc:Choice>
  </mc:AlternateContent>
  <xr:revisionPtr revIDLastSave="62" documentId="8_{631DEC3C-8F52-450C-977D-46C10E8343A6}" xr6:coauthVersionLast="47" xr6:coauthVersionMax="47" xr10:uidLastSave="{57CD19F7-B6F7-4D97-89F3-9F609D4BD37E}"/>
  <bookViews>
    <workbookView xWindow="-120" yWindow="-120" windowWidth="29040" windowHeight="15720" xr2:uid="{00000000-000D-0000-FFFF-FFFF00000000}"/>
  </bookViews>
  <sheets>
    <sheet name="工作表1" sheetId="1" r:id="rId1"/>
    <sheet name="工作表2" sheetId="2" r:id="rId2"/>
  </sheets>
  <definedNames>
    <definedName name="_xlnm._FilterDatabase" localSheetId="0" hidden="1">工作表1!$A$1:$J$34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0" i="1" l="1"/>
  <c r="A9" i="1"/>
  <c r="A8" i="1"/>
  <c r="A7" i="1"/>
  <c r="A6" i="1"/>
  <c r="A5" i="1"/>
  <c r="A4" i="1"/>
  <c r="A3" i="1"/>
  <c r="A2" i="1"/>
</calcChain>
</file>

<file path=xl/sharedStrings.xml><?xml version="1.0" encoding="utf-8"?>
<sst xmlns="http://schemas.openxmlformats.org/spreadsheetml/2006/main" count="129" uniqueCount="102">
  <si>
    <t>編號</t>
  </si>
  <si>
    <t>機關名稱</t>
  </si>
  <si>
    <t>招標方式</t>
  </si>
  <si>
    <t>公告日期</t>
  </si>
  <si>
    <t>截止投標</t>
  </si>
  <si>
    <t>預算金額</t>
  </si>
  <si>
    <t>衛生福利部食品藥物管理署</t>
  </si>
  <si>
    <t>衛生福利部疾病管制署</t>
  </si>
  <si>
    <t>其他採購資訊</t>
  </si>
  <si>
    <t>連結</t>
  </si>
  <si>
    <t>投標計畫查詢方式</t>
  </si>
  <si>
    <t>衛生福利部</t>
  </si>
  <si>
    <t>https://www.mohw.gov.tw/lp-5276-1.html</t>
  </si>
  <si>
    <t>　首頁 ＞ 公告訊息 ＞112年度</t>
  </si>
  <si>
    <t>https://www.fda.gov.tw/TC/index.aspx</t>
  </si>
  <si>
    <t>　首頁＞公告資訊＞招標資訊或科技計畫</t>
  </si>
  <si>
    <t>　首頁＞採購公告</t>
  </si>
  <si>
    <t>衛生福利部中央健康保險署</t>
  </si>
  <si>
    <t>https://www.nhi.gov.tw/AskPlan.aspx?n=DC6EF4E3399BA19E&amp;sms=D6D5367550F18590</t>
  </si>
  <si>
    <t>　首頁＞網站資訊＞公告＞計畫徵求</t>
  </si>
  <si>
    <t>衛生福利部國民健康署</t>
  </si>
  <si>
    <t>https://www.hpa.gov.tw/Pages/List.aspx?nodeid=129</t>
  </si>
  <si>
    <t>　首頁＞服務園地＞ 活動訊息 ＞本署公告</t>
  </si>
  <si>
    <t>國家衛生研究院整合性醫藥衛生科技研究計畫</t>
  </si>
  <si>
    <t>https://erad.nhri.edu.tw/home</t>
  </si>
  <si>
    <t>合適學院別</t>
    <phoneticPr fontId="5" type="noConversion"/>
  </si>
  <si>
    <t>標案案號</t>
    <phoneticPr fontId="5" type="noConversion"/>
  </si>
  <si>
    <t>標案案名</t>
    <phoneticPr fontId="5" type="noConversion"/>
  </si>
  <si>
    <t>https://www.cdc.gov.tw/Bulletin/List/VlzFKm-2NMec6nl5vg0qrw</t>
    <phoneticPr fontId="5" type="noConversion"/>
  </si>
  <si>
    <t>若您有意投標，本處可免費提供電子領標單下載服務，歡迎您隨時來電與我們連絡，謝謝！
業務承辦人：黃芳慈(校內分機2212)，e-mail: oskey623@sunrise.hk.edu.tw</t>
    <phoneticPr fontId="5" type="noConversion"/>
  </si>
  <si>
    <t>備註</t>
    <phoneticPr fontId="5" type="noConversion"/>
  </si>
  <si>
    <t>農業部農村發展及水土保持署</t>
    <phoneticPr fontId="5" type="noConversion"/>
  </si>
  <si>
    <t>1140722029B</t>
    <phoneticPr fontId="5" type="noConversion"/>
  </si>
  <si>
    <t>8,900,000元</t>
    <phoneticPr fontId="5" type="noConversion"/>
  </si>
  <si>
    <t>114/07/23</t>
    <phoneticPr fontId="5" type="noConversion"/>
  </si>
  <si>
    <t>114/08/04 17:00</t>
  </si>
  <si>
    <t>114/08/04 17:00</t>
    <phoneticPr fontId="5" type="noConversion"/>
  </si>
  <si>
    <t>經公開評選或公開徵求之限制性招標</t>
    <phoneticPr fontId="5" type="noConversion"/>
  </si>
  <si>
    <t>金質農遊大賞企劃執行案</t>
    <phoneticPr fontId="5" type="noConversion"/>
  </si>
  <si>
    <t>民生創新學院</t>
    <phoneticPr fontId="5" type="noConversion"/>
  </si>
  <si>
    <t>屏東縣政府</t>
    <phoneticPr fontId="5" type="noConversion"/>
  </si>
  <si>
    <t>C114722-2</t>
    <phoneticPr fontId="5" type="noConversion"/>
  </si>
  <si>
    <t>小琉球文化行銷活動規劃及執行</t>
    <phoneticPr fontId="5" type="noConversion"/>
  </si>
  <si>
    <t>5,000,000元</t>
    <phoneticPr fontId="5" type="noConversion"/>
  </si>
  <si>
    <t>高雄市政府文化局</t>
    <phoneticPr fontId="5" type="noConversion"/>
  </si>
  <si>
    <t>2,200,000元</t>
    <phoneticPr fontId="5" type="noConversion"/>
  </si>
  <si>
    <t>2025高雄市眷村文化節勞務採購案</t>
    <phoneticPr fontId="5" type="noConversion"/>
  </si>
  <si>
    <t xml:space="preserve">	1140723030B</t>
    <phoneticPr fontId="5" type="noConversion"/>
  </si>
  <si>
    <t xml:space="preserve">	114年度農村再生總體計畫總顧問指導計畫</t>
    <phoneticPr fontId="5" type="noConversion"/>
  </si>
  <si>
    <t>7,500,000元</t>
    <phoneticPr fontId="5" type="noConversion"/>
  </si>
  <si>
    <t>114/07/24</t>
    <phoneticPr fontId="5" type="noConversion"/>
  </si>
  <si>
    <t>護理學院</t>
    <phoneticPr fontId="15" type="noConversion"/>
  </si>
  <si>
    <t>醫療健康學院</t>
    <phoneticPr fontId="15" type="noConversion"/>
  </si>
  <si>
    <t>民生創新學院</t>
    <phoneticPr fontId="15" type="noConversion"/>
  </si>
  <si>
    <t>國際餐旅學院</t>
    <phoneticPr fontId="15" type="noConversion"/>
  </si>
  <si>
    <t>智慧科技學院</t>
    <phoneticPr fontId="15" type="noConversion"/>
  </si>
  <si>
    <t>護理系(所)</t>
    <phoneticPr fontId="15" type="noConversion"/>
  </si>
  <si>
    <t>物理治療系</t>
    <phoneticPr fontId="15" type="noConversion"/>
  </si>
  <si>
    <t>化妝品應用系(所、科)</t>
    <phoneticPr fontId="15" type="noConversion"/>
  </si>
  <si>
    <t>餐旅管理系</t>
    <phoneticPr fontId="15" type="noConversion"/>
  </si>
  <si>
    <t>環境與安全衛生工程系(所)</t>
    <phoneticPr fontId="15" type="noConversion"/>
  </si>
  <si>
    <t>護理科</t>
    <phoneticPr fontId="15" type="noConversion"/>
  </si>
  <si>
    <t>營養系(所)</t>
    <phoneticPr fontId="15" type="noConversion"/>
  </si>
  <si>
    <t>美髮造型設計系(所)</t>
    <phoneticPr fontId="15" type="noConversion"/>
  </si>
  <si>
    <t>食品科技系(所)</t>
    <phoneticPr fontId="15" type="noConversion"/>
  </si>
  <si>
    <t>智慧科技應用系</t>
    <phoneticPr fontId="15" type="noConversion"/>
  </si>
  <si>
    <t>學士後護理系</t>
    <phoneticPr fontId="15" type="noConversion"/>
  </si>
  <si>
    <t>動物保健系</t>
    <phoneticPr fontId="15" type="noConversion"/>
  </si>
  <si>
    <t>幼兒保育系</t>
    <phoneticPr fontId="15" type="noConversion"/>
  </si>
  <si>
    <t>國際溝通英語系</t>
    <phoneticPr fontId="15" type="noConversion"/>
  </si>
  <si>
    <t>語言治療與聽力學系</t>
    <phoneticPr fontId="15" type="noConversion"/>
  </si>
  <si>
    <t>文化設計與行銷系</t>
    <phoneticPr fontId="15" type="noConversion"/>
  </si>
  <si>
    <t>老人福利與長期照顧事業系(所)</t>
    <phoneticPr fontId="15" type="noConversion"/>
  </si>
  <si>
    <t>運動休閒系</t>
    <phoneticPr fontId="15" type="noConversion"/>
  </si>
  <si>
    <t>健康事業管理系(所)</t>
    <phoneticPr fontId="15" type="noConversion"/>
  </si>
  <si>
    <t>多媒體遊戲發展與應用系</t>
    <phoneticPr fontId="15" type="noConversion"/>
  </si>
  <si>
    <t>醫療器材發展與應用系</t>
    <phoneticPr fontId="15" type="noConversion"/>
  </si>
  <si>
    <t>南投縣政府</t>
    <phoneticPr fontId="5" type="noConversion"/>
  </si>
  <si>
    <t>1140906010G</t>
    <phoneticPr fontId="5" type="noConversion"/>
  </si>
  <si>
    <t>114年度南投縣農村總合發展計畫-農村社區產業輔導與推廣計畫</t>
    <phoneticPr fontId="5" type="noConversion"/>
  </si>
  <si>
    <t xml:space="preserve">	114/07/24</t>
    <phoneticPr fontId="5" type="noConversion"/>
  </si>
  <si>
    <t xml:space="preserve">	
5,500,000元</t>
    <phoneticPr fontId="5" type="noConversion"/>
  </si>
  <si>
    <t>智慧科技學院</t>
    <phoneticPr fontId="5" type="noConversion"/>
  </si>
  <si>
    <t xml:space="preserve">	內政部國土管理署</t>
    <phoneticPr fontId="5" type="noConversion"/>
  </si>
  <si>
    <t>114A-046</t>
    <phoneticPr fontId="5" type="noConversion"/>
  </si>
  <si>
    <t>114年度公共設施管線資料庫考評及品質稽核作業委託專業服務案</t>
    <phoneticPr fontId="5" type="noConversion"/>
  </si>
  <si>
    <t xml:space="preserve">	
7,012,000元</t>
    <phoneticPr fontId="5" type="noConversion"/>
  </si>
  <si>
    <t xml:space="preserve">	1140719018A</t>
    <phoneticPr fontId="5" type="noConversion"/>
  </si>
  <si>
    <t>建立臺灣東部、本島及離島地區區域無因次降雨強度暨山坡地沉砂設施量體初步探討</t>
    <phoneticPr fontId="5" type="noConversion"/>
  </si>
  <si>
    <t xml:space="preserve">	
3,400,000元</t>
    <phoneticPr fontId="5" type="noConversion"/>
  </si>
  <si>
    <t>B095-1140716-1B</t>
    <phoneticPr fontId="5" type="noConversion"/>
  </si>
  <si>
    <t>2026年「曖曖在海邊」活動計畫與執行委託案</t>
    <phoneticPr fontId="5" type="noConversion"/>
  </si>
  <si>
    <t>114/07/17</t>
    <phoneticPr fontId="5" type="noConversion"/>
  </si>
  <si>
    <t xml:space="preserve">	114/08/04 17:00</t>
    <phoneticPr fontId="5" type="noConversion"/>
  </si>
  <si>
    <t>13,000,000元</t>
    <phoneticPr fontId="5" type="noConversion"/>
  </si>
  <si>
    <t>醫療健康學院</t>
    <phoneticPr fontId="5" type="noConversion"/>
  </si>
  <si>
    <t>衛生福利部</t>
    <phoneticPr fontId="5" type="noConversion"/>
  </si>
  <si>
    <t>M1402394</t>
    <phoneticPr fontId="5" type="noConversion"/>
  </si>
  <si>
    <t>114-115年度「美沙冬治療品質提升試辦計畫之計畫管理與效益評估」</t>
    <phoneticPr fontId="5" type="noConversion"/>
  </si>
  <si>
    <t xml:space="preserve">	114/07/22</t>
    <phoneticPr fontId="5" type="noConversion"/>
  </si>
  <si>
    <t>114/08/05 09:00</t>
    <phoneticPr fontId="5" type="noConversion"/>
  </si>
  <si>
    <t>3,600,000元</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</si>
</sst>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2"/>
      <color rgb="FF000000"/>
      <name val="新細明體"/>
      <family val="1"/>
      <charset val="136"/>
    </font>
    <font>
      <sz val="12"/>
      <color rgb="FF000000"/>
      <name val="新細明體"/>
      <family val="1"/>
      <charset val="136"/>
    </font>
    <font>
      <u/>
      <sz val="12"/>
      <color rgb="FF0563C1"/>
      <name val="新細明體"/>
      <family val="1"/>
      <charset val="136"/>
    </font>
    <font>
      <b/>
      <sz val="12"/>
      <color rgb="FF000000"/>
      <name val="新細明體"/>
      <family val="1"/>
      <charset val="136"/>
    </font>
    <font>
      <sz val="13"/>
      <color rgb="FF000000"/>
      <name val="微軟正黑體"/>
      <family val="2"/>
      <charset val="136"/>
    </font>
    <font>
      <sz val="9"/>
      <name val="新細明體"/>
      <family val="1"/>
      <charset val="136"/>
    </font>
    <font>
      <sz val="14"/>
      <color rgb="FF000000"/>
      <name val="微軟正黑體"/>
      <family val="2"/>
      <charset val="136"/>
    </font>
    <font>
      <sz val="13"/>
      <name val="微軟正黑體"/>
      <family val="2"/>
      <charset val="136"/>
    </font>
    <font>
      <sz val="14"/>
      <color rgb="FF000000"/>
      <name val="新細明體"/>
      <family val="1"/>
      <charset val="136"/>
    </font>
    <font>
      <b/>
      <sz val="13"/>
      <color rgb="FF000000"/>
      <name val="微軟正黑體"/>
      <family val="2"/>
      <charset val="136"/>
    </font>
    <font>
      <b/>
      <sz val="14"/>
      <color rgb="FF000000"/>
      <name val="微軟正黑體"/>
      <family val="2"/>
      <charset val="136"/>
    </font>
    <font>
      <sz val="14"/>
      <name val="微軟正黑體"/>
      <family val="2"/>
      <charset val="136"/>
    </font>
    <font>
      <sz val="14"/>
      <color rgb="FF0563C1"/>
      <name val="微軟正黑體"/>
      <family val="2"/>
      <charset val="136"/>
    </font>
    <font>
      <sz val="12"/>
      <color rgb="FF000000"/>
      <name val="微軟正黑體"/>
      <family val="2"/>
      <charset val="136"/>
    </font>
    <font>
      <sz val="12"/>
      <color theme="1"/>
      <name val="標楷體"/>
      <family val="4"/>
      <charset val="136"/>
    </font>
    <font>
      <sz val="9"/>
      <name val="新細明體"/>
      <family val="2"/>
      <charset val="136"/>
      <scheme val="minor"/>
    </font>
  </fonts>
  <fills count="9">
    <fill>
      <patternFill patternType="none"/>
    </fill>
    <fill>
      <patternFill patternType="gray125"/>
    </fill>
    <fill>
      <patternFill patternType="solid">
        <fgColor rgb="FFFF99CC"/>
        <bgColor rgb="FFFF99CC"/>
      </patternFill>
    </fill>
    <fill>
      <patternFill patternType="solid">
        <fgColor rgb="FFF8CBAD"/>
        <bgColor rgb="FFF8CBAD"/>
      </patternFill>
    </fill>
    <fill>
      <patternFill patternType="solid">
        <fgColor theme="9" tint="0.59999389629810485"/>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rgb="FFEAA2FF"/>
        <bgColor indexed="64"/>
      </patternFill>
    </fill>
  </fills>
  <borders count="4">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applyNumberFormat="0" applyFont="0" applyBorder="0" applyProtection="0">
      <alignment vertical="center"/>
    </xf>
    <xf numFmtId="0" fontId="2" fillId="0" borderId="0" applyNumberFormat="0" applyFill="0" applyBorder="0" applyAlignment="0" applyProtection="0">
      <alignment vertical="center"/>
    </xf>
  </cellStyleXfs>
  <cellXfs count="42">
    <xf numFmtId="0" fontId="0" fillId="0" borderId="0" xfId="0">
      <alignment vertical="center"/>
    </xf>
    <xf numFmtId="0" fontId="4" fillId="0" borderId="0" xfId="0" applyFont="1">
      <alignment vertical="center"/>
    </xf>
    <xf numFmtId="0" fontId="0" fillId="0" borderId="0" xfId="0" applyAlignment="1">
      <alignment vertical="center" wrapText="1"/>
    </xf>
    <xf numFmtId="0" fontId="3" fillId="0" borderId="0" xfId="0" applyFont="1">
      <alignment vertical="center"/>
    </xf>
    <xf numFmtId="0" fontId="4" fillId="0" borderId="2" xfId="0" applyFont="1" applyBorder="1" applyAlignment="1">
      <alignment horizontal="left" vertical="center"/>
    </xf>
    <xf numFmtId="0" fontId="4" fillId="0" borderId="2" xfId="0" applyFont="1" applyBorder="1" applyAlignment="1">
      <alignment horizontal="left" vertical="center" wrapText="1"/>
    </xf>
    <xf numFmtId="0" fontId="6" fillId="3" borderId="2" xfId="0" applyFont="1" applyFill="1" applyBorder="1" applyAlignment="1">
      <alignment horizontal="center" vertical="center"/>
    </xf>
    <xf numFmtId="0" fontId="6" fillId="0" borderId="0" xfId="0" applyFont="1">
      <alignment vertical="center"/>
    </xf>
    <xf numFmtId="0" fontId="7" fillId="0" borderId="0" xfId="0" applyFont="1">
      <alignment vertical="center"/>
    </xf>
    <xf numFmtId="0" fontId="7" fillId="0" borderId="3" xfId="0" applyFont="1" applyBorder="1" applyAlignment="1">
      <alignment horizontal="center" vertical="center" wrapText="1"/>
    </xf>
    <xf numFmtId="3" fontId="7" fillId="0" borderId="3" xfId="0" applyNumberFormat="1" applyFont="1" applyBorder="1" applyAlignment="1">
      <alignment horizontal="center" vertical="center" wrapText="1"/>
    </xf>
    <xf numFmtId="0" fontId="8" fillId="0" borderId="0" xfId="0" applyFont="1" applyAlignment="1">
      <alignment horizontal="center" vertical="center"/>
    </xf>
    <xf numFmtId="0" fontId="9" fillId="2" borderId="1" xfId="0" applyFont="1" applyFill="1" applyBorder="1" applyAlignment="1">
      <alignment horizontal="center" vertical="center"/>
    </xf>
    <xf numFmtId="0" fontId="9" fillId="2" borderId="1" xfId="1" applyFont="1" applyFill="1" applyBorder="1" applyAlignment="1">
      <alignment horizontal="center" vertical="center" wrapText="1"/>
    </xf>
    <xf numFmtId="0" fontId="9" fillId="2" borderId="1" xfId="1" applyFont="1" applyFill="1" applyBorder="1" applyAlignment="1">
      <alignment horizontal="center" vertical="center"/>
    </xf>
    <xf numFmtId="0" fontId="7" fillId="0" borderId="3" xfId="0" applyFont="1" applyBorder="1" applyAlignment="1">
      <alignment horizontal="center" vertical="center"/>
    </xf>
    <xf numFmtId="0" fontId="0" fillId="0" borderId="0" xfId="0" applyAlignment="1">
      <alignment horizontal="center" vertical="center" wrapText="1"/>
    </xf>
    <xf numFmtId="0" fontId="6" fillId="3" borderId="2" xfId="0" applyFont="1" applyFill="1" applyBorder="1" applyAlignment="1">
      <alignment horizontal="center" vertical="center" wrapText="1"/>
    </xf>
    <xf numFmtId="0" fontId="7" fillId="0" borderId="3" xfId="2" applyFont="1" applyFill="1" applyBorder="1" applyAlignment="1">
      <alignment horizontal="center" vertical="center" wrapText="1"/>
    </xf>
    <xf numFmtId="0" fontId="10" fillId="2" borderId="1" xfId="1" applyFont="1" applyFill="1" applyBorder="1" applyAlignment="1">
      <alignment horizontal="center" vertical="center" wrapText="1"/>
    </xf>
    <xf numFmtId="0" fontId="11" fillId="0" borderId="3" xfId="2" applyFont="1" applyFill="1" applyBorder="1" applyAlignment="1">
      <alignment horizontal="center" vertical="center" wrapText="1"/>
    </xf>
    <xf numFmtId="0" fontId="6" fillId="0" borderId="0" xfId="0" applyFont="1" applyAlignment="1">
      <alignment horizontal="center" vertical="center" wrapText="1"/>
    </xf>
    <xf numFmtId="0" fontId="12" fillId="0" borderId="3" xfId="2" applyFont="1" applyFill="1" applyBorder="1" applyAlignment="1">
      <alignment horizontal="center" vertical="center" wrapText="1"/>
    </xf>
    <xf numFmtId="0" fontId="12" fillId="0" borderId="2" xfId="2" applyFont="1" applyBorder="1" applyAlignment="1">
      <alignment horizontal="center" vertical="center" wrapText="1"/>
    </xf>
    <xf numFmtId="49" fontId="11" fillId="0" borderId="3" xfId="0" applyNumberFormat="1" applyFont="1" applyBorder="1" applyAlignment="1">
      <alignment horizontal="center" vertical="center" wrapText="1"/>
    </xf>
    <xf numFmtId="0" fontId="11" fillId="0" borderId="3" xfId="0" applyFont="1" applyBorder="1" applyAlignment="1">
      <alignment horizontal="center" vertical="center" wrapText="1"/>
    </xf>
    <xf numFmtId="0" fontId="11" fillId="0" borderId="3" xfId="0" applyFont="1" applyBorder="1" applyAlignment="1">
      <alignment horizontal="center" vertical="center"/>
    </xf>
    <xf numFmtId="0" fontId="2" fillId="0" borderId="3" xfId="2" applyFill="1" applyBorder="1" applyAlignment="1">
      <alignment horizontal="center" vertical="center" wrapText="1"/>
    </xf>
    <xf numFmtId="0" fontId="14" fillId="4" borderId="3" xfId="0" applyFont="1" applyFill="1" applyBorder="1" applyAlignment="1">
      <alignment horizontal="center" vertical="center"/>
    </xf>
    <xf numFmtId="0" fontId="14" fillId="5" borderId="3" xfId="0" applyFont="1" applyFill="1" applyBorder="1" applyAlignment="1">
      <alignment horizontal="center" vertical="center"/>
    </xf>
    <xf numFmtId="0" fontId="14" fillId="6" borderId="3" xfId="0" applyFont="1" applyFill="1" applyBorder="1" applyAlignment="1">
      <alignment horizontal="center" vertical="center"/>
    </xf>
    <xf numFmtId="0" fontId="14" fillId="7" borderId="3" xfId="0" applyFont="1" applyFill="1" applyBorder="1" applyAlignment="1">
      <alignment horizontal="center" vertical="center"/>
    </xf>
    <xf numFmtId="0" fontId="14" fillId="8" borderId="3" xfId="0" applyFont="1" applyFill="1" applyBorder="1" applyAlignment="1">
      <alignment horizontal="center" vertical="center"/>
    </xf>
    <xf numFmtId="0" fontId="14" fillId="0" borderId="0" xfId="0" applyFont="1" applyAlignment="1">
      <alignment horizontal="center" vertical="center"/>
    </xf>
    <xf numFmtId="0" fontId="14" fillId="0" borderId="3" xfId="0" applyFont="1" applyBorder="1">
      <alignment vertical="center"/>
    </xf>
    <xf numFmtId="0" fontId="14" fillId="0" borderId="0" xfId="0" applyFont="1">
      <alignment vertical="center"/>
    </xf>
    <xf numFmtId="0" fontId="13" fillId="0" borderId="0" xfId="0" applyFont="1" applyAlignment="1">
      <alignment horizontal="center" vertical="center" wrapText="1"/>
    </xf>
    <xf numFmtId="0" fontId="4" fillId="0" borderId="2" xfId="0" applyFont="1" applyBorder="1" applyAlignment="1">
      <alignment horizontal="left" vertical="center"/>
    </xf>
    <xf numFmtId="0" fontId="4" fillId="0" borderId="2" xfId="0" applyFont="1" applyBorder="1">
      <alignment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6" fillId="3" borderId="2" xfId="0" applyFont="1" applyFill="1" applyBorder="1" applyAlignment="1">
      <alignment horizontal="center" vertical="center"/>
    </xf>
  </cellXfs>
  <cellStyles count="3">
    <cellStyle name="一般" xfId="0" builtinId="0" customBuiltin="1"/>
    <cellStyle name="一般 2" xfId="1" xr:uid="{00000000-0005-0000-0000-000001000000}"/>
    <cellStyle name="超連結"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eb.pcc.gov.tw/tps/QueryTender/query/searchTenderDetail?pkPmsMain=NzA5NTg4MDg=" TargetMode="External"/><Relationship Id="rId13" Type="http://schemas.openxmlformats.org/officeDocument/2006/relationships/hyperlink" Target="https://web.pcc.gov.tw/tps/QueryTender/query/searchTenderDetail?pkPmsMain=NzA5NTcyNTQ=" TargetMode="External"/><Relationship Id="rId3" Type="http://schemas.openxmlformats.org/officeDocument/2006/relationships/hyperlink" Target="https://www.cdc.gov.tw/Bulletin/List/VlzFKm-2NMec6nl5vg0qrw" TargetMode="External"/><Relationship Id="rId7" Type="http://schemas.openxmlformats.org/officeDocument/2006/relationships/hyperlink" Target="https://web.pcc.gov.tw/tps/QueryTender/query/searchTenderDetail?pkPmsMain=NzA5NTkwNTc=" TargetMode="External"/><Relationship Id="rId12" Type="http://schemas.openxmlformats.org/officeDocument/2006/relationships/hyperlink" Target="https://web.pcc.gov.tw/tps/QueryTender/query/searchTenderDetail?pkPmsMain=NzA5NjAyMjc=" TargetMode="External"/><Relationship Id="rId2" Type="http://schemas.openxmlformats.org/officeDocument/2006/relationships/hyperlink" Target="https://www.fda.gov.tw/TC/index.aspx" TargetMode="External"/><Relationship Id="rId1" Type="http://schemas.openxmlformats.org/officeDocument/2006/relationships/hyperlink" Target="https://www.mohw.gov.tw/lp-5276-1.html" TargetMode="External"/><Relationship Id="rId6" Type="http://schemas.openxmlformats.org/officeDocument/2006/relationships/hyperlink" Target="https://erad.nhri.edu.tw/home" TargetMode="External"/><Relationship Id="rId11" Type="http://schemas.openxmlformats.org/officeDocument/2006/relationships/hyperlink" Target="https://web.pcc.gov.tw/tps/QueryTender/query/searchTenderDetail?pkPmsMain=NzA5NTkzMzE=" TargetMode="External"/><Relationship Id="rId5" Type="http://schemas.openxmlformats.org/officeDocument/2006/relationships/hyperlink" Target="https://www.hpa.gov.tw/Pages/List.aspx?nodeid=129" TargetMode="External"/><Relationship Id="rId15" Type="http://schemas.openxmlformats.org/officeDocument/2006/relationships/printerSettings" Target="../printerSettings/printerSettings1.bin"/><Relationship Id="rId10" Type="http://schemas.openxmlformats.org/officeDocument/2006/relationships/hyperlink" Target="https://web.pcc.gov.tw/tps/QueryTender/query/searchTenderDetail?pkPmsMain=NzA5NTk0MDk=" TargetMode="External"/><Relationship Id="rId4" Type="http://schemas.openxmlformats.org/officeDocument/2006/relationships/hyperlink" Target="https://www.nhi.gov.tw/AskPlan.aspx?n=DC6EF4E3399BA19E&amp;sms=D6D5367550F18590" TargetMode="External"/><Relationship Id="rId9" Type="http://schemas.openxmlformats.org/officeDocument/2006/relationships/hyperlink" Target="https://web.pcc.gov.tw/tps/QueryTender/query/searchTenderDetail?pkPmsMain=NzA5NTg5NDA=" TargetMode="External"/><Relationship Id="rId14" Type="http://schemas.openxmlformats.org/officeDocument/2006/relationships/hyperlink" Target="https://web.pcc.gov.tw/tps/QueryTender/query/searchTenderDetail?pkPmsMain=NzA5NTQ4NT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3"/>
  <sheetViews>
    <sheetView tabSelected="1" zoomScale="80" zoomScaleNormal="80" workbookViewId="0">
      <pane ySplit="1" topLeftCell="A2" activePane="bottomLeft" state="frozen"/>
      <selection pane="bottomLeft" activeCell="C12" sqref="C12"/>
    </sheetView>
  </sheetViews>
  <sheetFormatPr defaultRowHeight="18.75" x14ac:dyDescent="0.25"/>
  <cols>
    <col min="1" max="1" width="7.375" customWidth="1"/>
    <col min="2" max="2" width="16.375" customWidth="1"/>
    <col min="3" max="3" width="20.375" style="16" customWidth="1"/>
    <col min="4" max="4" width="22.75" style="2" customWidth="1"/>
    <col min="5" max="5" width="65.75" style="21" customWidth="1"/>
    <col min="6" max="6" width="20.5" customWidth="1"/>
    <col min="7" max="7" width="13.25" customWidth="1"/>
    <col min="8" max="8" width="16.125" style="16" customWidth="1"/>
    <col min="9" max="9" width="16.875" customWidth="1"/>
    <col min="10" max="10" width="15.5" customWidth="1"/>
  </cols>
  <sheetData>
    <row r="1" spans="1:10" s="11" customFormat="1" ht="27" customHeight="1" x14ac:dyDescent="0.25">
      <c r="A1" s="12" t="s">
        <v>0</v>
      </c>
      <c r="B1" s="12" t="s">
        <v>25</v>
      </c>
      <c r="C1" s="13" t="s">
        <v>1</v>
      </c>
      <c r="D1" s="13" t="s">
        <v>26</v>
      </c>
      <c r="E1" s="19" t="s">
        <v>27</v>
      </c>
      <c r="F1" s="13" t="s">
        <v>2</v>
      </c>
      <c r="G1" s="14" t="s">
        <v>3</v>
      </c>
      <c r="H1" s="13" t="s">
        <v>4</v>
      </c>
      <c r="I1" s="14" t="s">
        <v>5</v>
      </c>
      <c r="J1" s="14" t="s">
        <v>30</v>
      </c>
    </row>
    <row r="2" spans="1:10" s="8" customFormat="1" ht="50.1" customHeight="1" x14ac:dyDescent="0.25">
      <c r="A2" s="15">
        <f>ROW()-1</f>
        <v>1</v>
      </c>
      <c r="B2" s="9" t="s">
        <v>39</v>
      </c>
      <c r="C2" s="9" t="s">
        <v>31</v>
      </c>
      <c r="D2" s="25" t="s">
        <v>32</v>
      </c>
      <c r="E2" s="22" t="s">
        <v>38</v>
      </c>
      <c r="F2" s="9" t="s">
        <v>37</v>
      </c>
      <c r="G2" s="9" t="s">
        <v>34</v>
      </c>
      <c r="H2" s="9" t="s">
        <v>36</v>
      </c>
      <c r="I2" s="10" t="s">
        <v>33</v>
      </c>
      <c r="J2" s="10"/>
    </row>
    <row r="3" spans="1:10" s="8" customFormat="1" ht="50.1" customHeight="1" x14ac:dyDescent="0.25">
      <c r="A3" s="15">
        <f t="shared" ref="A3:A10" si="0">ROW()-1</f>
        <v>2</v>
      </c>
      <c r="B3" s="9" t="s">
        <v>39</v>
      </c>
      <c r="C3" s="9" t="s">
        <v>40</v>
      </c>
      <c r="D3" s="25" t="s">
        <v>41</v>
      </c>
      <c r="E3" s="22" t="s">
        <v>42</v>
      </c>
      <c r="F3" s="9" t="s">
        <v>37</v>
      </c>
      <c r="G3" s="9" t="s">
        <v>34</v>
      </c>
      <c r="H3" s="9" t="s">
        <v>36</v>
      </c>
      <c r="I3" s="10" t="s">
        <v>43</v>
      </c>
      <c r="J3" s="10"/>
    </row>
    <row r="4" spans="1:10" s="8" customFormat="1" ht="50.1" customHeight="1" x14ac:dyDescent="0.25">
      <c r="A4" s="15">
        <f t="shared" si="0"/>
        <v>3</v>
      </c>
      <c r="B4" s="9" t="s">
        <v>39</v>
      </c>
      <c r="C4" s="9" t="s">
        <v>44</v>
      </c>
      <c r="D4" s="25">
        <v>114085</v>
      </c>
      <c r="E4" s="22" t="s">
        <v>46</v>
      </c>
      <c r="F4" s="9" t="s">
        <v>37</v>
      </c>
      <c r="G4" s="9" t="s">
        <v>34</v>
      </c>
      <c r="H4" s="9" t="s">
        <v>36</v>
      </c>
      <c r="I4" s="9" t="s">
        <v>45</v>
      </c>
      <c r="J4" s="10"/>
    </row>
    <row r="5" spans="1:10" s="8" customFormat="1" ht="49.5" customHeight="1" x14ac:dyDescent="0.25">
      <c r="A5" s="15">
        <f t="shared" si="0"/>
        <v>4</v>
      </c>
      <c r="B5" s="9" t="s">
        <v>39</v>
      </c>
      <c r="C5" s="9" t="s">
        <v>31</v>
      </c>
      <c r="D5" s="25" t="s">
        <v>47</v>
      </c>
      <c r="E5" s="22" t="s">
        <v>48</v>
      </c>
      <c r="F5" s="9" t="s">
        <v>37</v>
      </c>
      <c r="G5" s="9" t="s">
        <v>50</v>
      </c>
      <c r="H5" s="9" t="s">
        <v>36</v>
      </c>
      <c r="I5" s="10" t="s">
        <v>49</v>
      </c>
      <c r="J5" s="10"/>
    </row>
    <row r="6" spans="1:10" s="8" customFormat="1" ht="50.1" customHeight="1" x14ac:dyDescent="0.25">
      <c r="A6" s="15">
        <f t="shared" si="0"/>
        <v>5</v>
      </c>
      <c r="B6" s="9" t="s">
        <v>39</v>
      </c>
      <c r="C6" s="9" t="s">
        <v>77</v>
      </c>
      <c r="D6" s="25" t="s">
        <v>78</v>
      </c>
      <c r="E6" s="22" t="s">
        <v>79</v>
      </c>
      <c r="F6" s="9" t="s">
        <v>37</v>
      </c>
      <c r="G6" s="9" t="s">
        <v>80</v>
      </c>
      <c r="H6" s="9" t="s">
        <v>36</v>
      </c>
      <c r="I6" s="10" t="s">
        <v>81</v>
      </c>
      <c r="J6" s="10"/>
    </row>
    <row r="7" spans="1:10" s="8" customFormat="1" ht="50.1" customHeight="1" x14ac:dyDescent="0.25">
      <c r="A7" s="15">
        <f t="shared" si="0"/>
        <v>6</v>
      </c>
      <c r="B7" s="9" t="s">
        <v>82</v>
      </c>
      <c r="C7" s="9" t="s">
        <v>83</v>
      </c>
      <c r="D7" s="25" t="s">
        <v>84</v>
      </c>
      <c r="E7" s="27" t="s">
        <v>85</v>
      </c>
      <c r="F7" s="9" t="s">
        <v>37</v>
      </c>
      <c r="G7" s="9" t="s">
        <v>80</v>
      </c>
      <c r="H7" s="36" t="s">
        <v>35</v>
      </c>
      <c r="I7" s="10" t="s">
        <v>86</v>
      </c>
      <c r="J7" s="10"/>
    </row>
    <row r="8" spans="1:10" s="8" customFormat="1" ht="50.1" customHeight="1" x14ac:dyDescent="0.25">
      <c r="A8" s="15">
        <f t="shared" si="0"/>
        <v>7</v>
      </c>
      <c r="B8" s="9" t="s">
        <v>82</v>
      </c>
      <c r="C8" s="9" t="s">
        <v>31</v>
      </c>
      <c r="D8" s="25" t="s">
        <v>87</v>
      </c>
      <c r="E8" s="27" t="s">
        <v>88</v>
      </c>
      <c r="F8" s="9" t="s">
        <v>37</v>
      </c>
      <c r="G8" s="9" t="s">
        <v>34</v>
      </c>
      <c r="H8" s="9" t="s">
        <v>36</v>
      </c>
      <c r="I8" s="10" t="s">
        <v>89</v>
      </c>
      <c r="J8" s="10"/>
    </row>
    <row r="9" spans="1:10" s="8" customFormat="1" ht="50.1" customHeight="1" x14ac:dyDescent="0.25">
      <c r="A9" s="15">
        <f t="shared" si="0"/>
        <v>8</v>
      </c>
      <c r="B9" s="9" t="s">
        <v>39</v>
      </c>
      <c r="C9" s="9" t="s">
        <v>40</v>
      </c>
      <c r="D9" s="25" t="s">
        <v>90</v>
      </c>
      <c r="E9" s="27" t="s">
        <v>91</v>
      </c>
      <c r="F9" s="9" t="s">
        <v>37</v>
      </c>
      <c r="G9" s="9" t="s">
        <v>92</v>
      </c>
      <c r="H9" s="9" t="s">
        <v>93</v>
      </c>
      <c r="I9" s="10" t="s">
        <v>94</v>
      </c>
      <c r="J9" s="10"/>
    </row>
    <row r="10" spans="1:10" s="8" customFormat="1" ht="50.1" customHeight="1" x14ac:dyDescent="0.25">
      <c r="A10" s="15">
        <f t="shared" si="0"/>
        <v>9</v>
      </c>
      <c r="B10" s="9" t="s">
        <v>95</v>
      </c>
      <c r="C10" s="9" t="s">
        <v>96</v>
      </c>
      <c r="D10" s="25" t="s">
        <v>97</v>
      </c>
      <c r="E10" s="22" t="s">
        <v>98</v>
      </c>
      <c r="F10" s="9" t="s">
        <v>37</v>
      </c>
      <c r="G10" s="9" t="s">
        <v>99</v>
      </c>
      <c r="H10" s="9" t="s">
        <v>100</v>
      </c>
      <c r="I10" s="10" t="s">
        <v>101</v>
      </c>
      <c r="J10" s="10"/>
    </row>
    <row r="11" spans="1:10" s="8" customFormat="1" ht="50.1" customHeight="1" x14ac:dyDescent="0.25">
      <c r="A11" s="15"/>
      <c r="B11" s="9"/>
      <c r="C11" s="9"/>
      <c r="D11" s="25"/>
      <c r="E11" s="22"/>
      <c r="F11" s="9"/>
      <c r="G11" s="9"/>
      <c r="H11" s="9"/>
      <c r="I11" s="10"/>
      <c r="J11" s="10"/>
    </row>
    <row r="12" spans="1:10" s="8" customFormat="1" ht="50.1" customHeight="1" x14ac:dyDescent="0.25">
      <c r="A12" s="15"/>
      <c r="B12" s="9"/>
      <c r="C12" s="9"/>
      <c r="D12" s="25"/>
      <c r="E12" s="22"/>
      <c r="F12" s="9"/>
      <c r="G12" s="9"/>
      <c r="H12" s="9"/>
      <c r="I12" s="10"/>
      <c r="J12" s="10"/>
    </row>
    <row r="13" spans="1:10" s="8" customFormat="1" ht="50.1" customHeight="1" x14ac:dyDescent="0.25">
      <c r="A13" s="15"/>
      <c r="B13" s="9"/>
      <c r="C13" s="9"/>
      <c r="D13" s="25"/>
      <c r="E13" s="22"/>
      <c r="F13" s="9"/>
      <c r="G13" s="9"/>
      <c r="H13" s="9"/>
      <c r="I13" s="10"/>
      <c r="J13" s="10"/>
    </row>
    <row r="14" spans="1:10" s="8" customFormat="1" ht="50.1" customHeight="1" x14ac:dyDescent="0.25">
      <c r="A14" s="15"/>
      <c r="B14" s="9"/>
      <c r="C14" s="9"/>
      <c r="D14" s="25"/>
      <c r="E14" s="22"/>
      <c r="F14" s="9"/>
      <c r="G14" s="9"/>
      <c r="H14" s="9"/>
      <c r="I14" s="10"/>
      <c r="J14" s="10"/>
    </row>
    <row r="15" spans="1:10" s="8" customFormat="1" ht="50.1" customHeight="1" x14ac:dyDescent="0.25">
      <c r="A15" s="15"/>
      <c r="B15" s="9"/>
      <c r="C15" s="9"/>
      <c r="D15" s="25"/>
      <c r="E15" s="22"/>
      <c r="F15" s="9"/>
      <c r="G15" s="9"/>
      <c r="H15" s="9"/>
      <c r="I15" s="10"/>
      <c r="J15" s="10"/>
    </row>
    <row r="16" spans="1:10" s="8" customFormat="1" ht="50.1" customHeight="1" x14ac:dyDescent="0.25">
      <c r="A16" s="15"/>
      <c r="B16" s="9"/>
      <c r="C16" s="9"/>
      <c r="D16" s="25"/>
      <c r="E16" s="22"/>
      <c r="F16" s="9"/>
      <c r="G16" s="9"/>
      <c r="H16" s="9"/>
      <c r="I16" s="10"/>
      <c r="J16" s="10"/>
    </row>
    <row r="17" spans="1:10" s="8" customFormat="1" ht="50.1" customHeight="1" x14ac:dyDescent="0.25">
      <c r="A17" s="15"/>
      <c r="B17" s="9"/>
      <c r="C17" s="9"/>
      <c r="D17" s="26"/>
      <c r="E17" s="22"/>
      <c r="F17" s="9"/>
      <c r="G17" s="9"/>
      <c r="H17" s="9"/>
      <c r="I17" s="10"/>
      <c r="J17" s="10"/>
    </row>
    <row r="18" spans="1:10" s="8" customFormat="1" ht="50.1" customHeight="1" x14ac:dyDescent="0.25">
      <c r="A18" s="15"/>
      <c r="B18" s="9"/>
      <c r="C18" s="9"/>
      <c r="D18" s="26"/>
      <c r="E18" s="22"/>
      <c r="F18" s="9"/>
      <c r="G18" s="9"/>
      <c r="H18" s="9"/>
      <c r="I18" s="10"/>
      <c r="J18" s="10"/>
    </row>
    <row r="19" spans="1:10" s="8" customFormat="1" ht="50.1" customHeight="1" x14ac:dyDescent="0.25">
      <c r="A19" s="15"/>
      <c r="B19" s="9"/>
      <c r="C19" s="9"/>
      <c r="D19" s="26"/>
      <c r="E19" s="22"/>
      <c r="F19" s="9"/>
      <c r="G19" s="9"/>
      <c r="H19" s="9"/>
      <c r="I19" s="10"/>
      <c r="J19" s="10"/>
    </row>
    <row r="20" spans="1:10" s="8" customFormat="1" ht="50.1" customHeight="1" x14ac:dyDescent="0.25">
      <c r="A20" s="15"/>
      <c r="B20" s="9"/>
      <c r="C20" s="9"/>
      <c r="D20" s="25"/>
      <c r="E20" s="22"/>
      <c r="F20" s="9"/>
      <c r="G20" s="9"/>
      <c r="H20" s="9"/>
      <c r="I20" s="10"/>
      <c r="J20" s="10"/>
    </row>
    <row r="21" spans="1:10" s="8" customFormat="1" ht="50.1" customHeight="1" x14ac:dyDescent="0.25">
      <c r="A21" s="15"/>
      <c r="B21" s="9"/>
      <c r="C21" s="9"/>
      <c r="D21" s="25"/>
      <c r="E21" s="22"/>
      <c r="F21" s="9"/>
      <c r="G21" s="9"/>
      <c r="H21" s="9"/>
      <c r="I21" s="10"/>
      <c r="J21" s="10"/>
    </row>
    <row r="22" spans="1:10" s="8" customFormat="1" ht="50.1" customHeight="1" x14ac:dyDescent="0.25">
      <c r="A22" s="15"/>
      <c r="B22" s="9"/>
      <c r="C22" s="9"/>
      <c r="D22" s="25"/>
      <c r="E22" s="22"/>
      <c r="F22" s="9"/>
      <c r="G22" s="9"/>
      <c r="H22" s="9"/>
      <c r="I22" s="10"/>
      <c r="J22" s="10"/>
    </row>
    <row r="23" spans="1:10" s="8" customFormat="1" ht="72" customHeight="1" x14ac:dyDescent="0.25">
      <c r="A23" s="15"/>
      <c r="B23" s="9"/>
      <c r="C23" s="9"/>
      <c r="D23" s="24"/>
      <c r="E23" s="22"/>
      <c r="F23" s="9"/>
      <c r="G23" s="9"/>
      <c r="H23" s="9"/>
      <c r="I23" s="10"/>
      <c r="J23" s="10"/>
    </row>
    <row r="24" spans="1:10" s="8" customFormat="1" ht="50.1" customHeight="1" x14ac:dyDescent="0.25">
      <c r="A24" s="15"/>
      <c r="B24" s="9"/>
      <c r="C24" s="9"/>
      <c r="D24" s="25"/>
      <c r="E24" s="22"/>
      <c r="F24" s="9"/>
      <c r="G24" s="9"/>
      <c r="H24" s="9"/>
      <c r="I24" s="10"/>
      <c r="J24" s="10"/>
    </row>
    <row r="25" spans="1:10" s="8" customFormat="1" ht="50.1" customHeight="1" x14ac:dyDescent="0.25">
      <c r="A25" s="15"/>
      <c r="B25" s="9"/>
      <c r="C25" s="9"/>
      <c r="D25" s="25"/>
      <c r="E25" s="22"/>
      <c r="F25" s="9"/>
      <c r="G25" s="9"/>
      <c r="H25" s="9"/>
      <c r="I25" s="10"/>
      <c r="J25" s="10"/>
    </row>
    <row r="26" spans="1:10" s="8" customFormat="1" ht="50.1" customHeight="1" x14ac:dyDescent="0.25">
      <c r="A26" s="15"/>
      <c r="B26" s="9"/>
      <c r="C26" s="9"/>
      <c r="D26" s="26"/>
      <c r="E26" s="22"/>
      <c r="F26" s="9"/>
      <c r="G26" s="9"/>
      <c r="H26" s="9"/>
      <c r="I26" s="10"/>
      <c r="J26" s="10"/>
    </row>
    <row r="27" spans="1:10" s="8" customFormat="1" ht="54" customHeight="1" x14ac:dyDescent="0.25">
      <c r="A27" s="15"/>
      <c r="B27" s="18"/>
      <c r="C27" s="18"/>
      <c r="D27" s="20"/>
      <c r="E27" s="22"/>
      <c r="F27" s="9"/>
      <c r="G27" s="9"/>
      <c r="H27" s="18"/>
      <c r="I27" s="18"/>
      <c r="J27" s="10"/>
    </row>
    <row r="28" spans="1:10" s="8" customFormat="1" ht="50.1" customHeight="1" x14ac:dyDescent="0.25">
      <c r="A28" s="15"/>
      <c r="B28" s="9"/>
      <c r="C28" s="9"/>
      <c r="D28" s="25"/>
      <c r="E28" s="22"/>
      <c r="F28" s="9"/>
      <c r="G28" s="9"/>
      <c r="H28" s="9"/>
      <c r="I28" s="10"/>
      <c r="J28" s="10"/>
    </row>
    <row r="29" spans="1:10" s="8" customFormat="1" ht="50.1" customHeight="1" x14ac:dyDescent="0.25">
      <c r="A29" s="15"/>
      <c r="B29" s="9"/>
      <c r="C29" s="9"/>
      <c r="D29" s="25"/>
      <c r="E29" s="22"/>
      <c r="F29" s="9"/>
      <c r="G29" s="9"/>
      <c r="H29" s="9"/>
      <c r="I29" s="10"/>
      <c r="J29" s="10"/>
    </row>
    <row r="30" spans="1:10" s="8" customFormat="1" ht="50.1" customHeight="1" x14ac:dyDescent="0.25">
      <c r="A30" s="15"/>
      <c r="B30" s="9"/>
      <c r="C30" s="9"/>
      <c r="D30" s="25"/>
      <c r="E30" s="22"/>
      <c r="F30" s="9"/>
      <c r="G30" s="9"/>
      <c r="H30" s="9"/>
      <c r="I30" s="10"/>
      <c r="J30" s="10"/>
    </row>
    <row r="31" spans="1:10" s="8" customFormat="1" ht="50.1" customHeight="1" x14ac:dyDescent="0.25">
      <c r="A31" s="15"/>
      <c r="B31" s="9"/>
      <c r="C31" s="9"/>
      <c r="D31" s="25"/>
      <c r="E31" s="22"/>
      <c r="F31" s="9"/>
      <c r="G31" s="9"/>
      <c r="H31" s="9"/>
      <c r="I31" s="10"/>
      <c r="J31" s="10"/>
    </row>
    <row r="32" spans="1:10" s="8" customFormat="1" ht="50.1" customHeight="1" x14ac:dyDescent="0.25">
      <c r="A32" s="15"/>
      <c r="B32" s="9"/>
      <c r="C32" s="9"/>
      <c r="D32" s="25"/>
      <c r="E32" s="22"/>
      <c r="F32" s="9"/>
      <c r="G32" s="9"/>
      <c r="H32" s="9"/>
      <c r="I32" s="10"/>
      <c r="J32" s="10"/>
    </row>
    <row r="33" spans="1:10" s="8" customFormat="1" ht="50.1" customHeight="1" x14ac:dyDescent="0.25">
      <c r="A33" s="15"/>
      <c r="B33" s="9"/>
      <c r="C33" s="9"/>
      <c r="D33" s="25"/>
      <c r="E33" s="22"/>
      <c r="F33" s="9"/>
      <c r="G33" s="9"/>
      <c r="H33" s="9"/>
      <c r="I33" s="10"/>
      <c r="J33" s="10"/>
    </row>
    <row r="34" spans="1:10" s="1" customFormat="1" ht="69.75" customHeight="1" x14ac:dyDescent="0.25">
      <c r="A34" s="40" t="s">
        <v>29</v>
      </c>
      <c r="B34" s="40"/>
      <c r="C34" s="40"/>
      <c r="D34" s="40"/>
      <c r="E34" s="40"/>
      <c r="F34" s="40"/>
      <c r="G34" s="40"/>
      <c r="H34" s="40"/>
      <c r="I34" s="40"/>
      <c r="J34" s="40"/>
    </row>
    <row r="35" spans="1:10" ht="24.75" customHeight="1" x14ac:dyDescent="0.25"/>
    <row r="36" spans="1:10" ht="36.75" customHeight="1" x14ac:dyDescent="0.25">
      <c r="A36" s="3" t="s">
        <v>8</v>
      </c>
      <c r="B36" s="3"/>
    </row>
    <row r="37" spans="1:10" s="7" customFormat="1" ht="24.95" customHeight="1" x14ac:dyDescent="0.25">
      <c r="A37" s="41" t="s">
        <v>1</v>
      </c>
      <c r="B37" s="41"/>
      <c r="C37" s="41"/>
      <c r="D37" s="6"/>
      <c r="E37" s="17" t="s">
        <v>9</v>
      </c>
      <c r="F37" s="41" t="s">
        <v>10</v>
      </c>
      <c r="G37" s="41"/>
      <c r="H37" s="41"/>
    </row>
    <row r="38" spans="1:10" s="1" customFormat="1" ht="47.25" customHeight="1" x14ac:dyDescent="0.25">
      <c r="A38" s="37" t="s">
        <v>11</v>
      </c>
      <c r="B38" s="37"/>
      <c r="C38" s="37"/>
      <c r="D38" s="4"/>
      <c r="E38" s="23" t="s">
        <v>12</v>
      </c>
      <c r="F38" s="38" t="s">
        <v>13</v>
      </c>
      <c r="G38" s="38"/>
      <c r="H38" s="38"/>
    </row>
    <row r="39" spans="1:10" s="1" customFormat="1" ht="47.25" customHeight="1" x14ac:dyDescent="0.25">
      <c r="A39" s="37" t="s">
        <v>6</v>
      </c>
      <c r="B39" s="37"/>
      <c r="C39" s="37"/>
      <c r="D39" s="4"/>
      <c r="E39" s="23" t="s">
        <v>14</v>
      </c>
      <c r="F39" s="38" t="s">
        <v>15</v>
      </c>
      <c r="G39" s="38"/>
      <c r="H39" s="38"/>
    </row>
    <row r="40" spans="1:10" s="1" customFormat="1" ht="47.25" customHeight="1" x14ac:dyDescent="0.25">
      <c r="A40" s="37" t="s">
        <v>7</v>
      </c>
      <c r="B40" s="37"/>
      <c r="C40" s="37"/>
      <c r="D40" s="4"/>
      <c r="E40" s="23" t="s">
        <v>28</v>
      </c>
      <c r="F40" s="38" t="s">
        <v>16</v>
      </c>
      <c r="G40" s="38"/>
      <c r="H40" s="38"/>
    </row>
    <row r="41" spans="1:10" s="1" customFormat="1" ht="47.25" customHeight="1" x14ac:dyDescent="0.25">
      <c r="A41" s="37" t="s">
        <v>17</v>
      </c>
      <c r="B41" s="37"/>
      <c r="C41" s="37"/>
      <c r="D41" s="4"/>
      <c r="E41" s="23" t="s">
        <v>18</v>
      </c>
      <c r="F41" s="38" t="s">
        <v>19</v>
      </c>
      <c r="G41" s="38"/>
      <c r="H41" s="38"/>
    </row>
    <row r="42" spans="1:10" s="1" customFormat="1" ht="47.25" customHeight="1" x14ac:dyDescent="0.25">
      <c r="A42" s="37" t="s">
        <v>20</v>
      </c>
      <c r="B42" s="37"/>
      <c r="C42" s="37"/>
      <c r="D42" s="4"/>
      <c r="E42" s="23" t="s">
        <v>21</v>
      </c>
      <c r="F42" s="38" t="s">
        <v>22</v>
      </c>
      <c r="G42" s="38"/>
      <c r="H42" s="38"/>
    </row>
    <row r="43" spans="1:10" s="1" customFormat="1" ht="47.25" customHeight="1" x14ac:dyDescent="0.25">
      <c r="A43" s="39" t="s">
        <v>23</v>
      </c>
      <c r="B43" s="39"/>
      <c r="C43" s="39"/>
      <c r="D43" s="5"/>
      <c r="E43" s="23" t="s">
        <v>24</v>
      </c>
      <c r="F43" s="38"/>
      <c r="G43" s="38"/>
      <c r="H43" s="38"/>
    </row>
  </sheetData>
  <autoFilter ref="A1:J34" xr:uid="{726A8AE1-081D-4D09-AD23-EB27525C262B}"/>
  <mergeCells count="15">
    <mergeCell ref="A34:J34"/>
    <mergeCell ref="A37:C37"/>
    <mergeCell ref="F37:H37"/>
    <mergeCell ref="A38:C38"/>
    <mergeCell ref="F38:H38"/>
    <mergeCell ref="A39:C39"/>
    <mergeCell ref="F39:H39"/>
    <mergeCell ref="A43:C43"/>
    <mergeCell ref="F43:H43"/>
    <mergeCell ref="A40:C40"/>
    <mergeCell ref="F40:H40"/>
    <mergeCell ref="A41:C41"/>
    <mergeCell ref="F41:H41"/>
    <mergeCell ref="A42:C42"/>
    <mergeCell ref="F42:H42"/>
  </mergeCells>
  <phoneticPr fontId="5" type="noConversion"/>
  <hyperlinks>
    <hyperlink ref="E38" r:id="rId1" xr:uid="{00000000-0004-0000-0000-00000D000000}"/>
    <hyperlink ref="E39" r:id="rId2" xr:uid="{00000000-0004-0000-0000-00000E000000}"/>
    <hyperlink ref="E40" r:id="rId3" xr:uid="{00000000-0004-0000-0000-00000F000000}"/>
    <hyperlink ref="E41" r:id="rId4" xr:uid="{00000000-0004-0000-0000-000010000000}"/>
    <hyperlink ref="E42" r:id="rId5" xr:uid="{00000000-0004-0000-0000-000011000000}"/>
    <hyperlink ref="E43" r:id="rId6" xr:uid="{00000000-0004-0000-0000-000012000000}"/>
    <hyperlink ref="E2" r:id="rId7" xr:uid="{8388C7DA-D345-4113-91E6-6283CA515441}"/>
    <hyperlink ref="E3" r:id="rId8" xr:uid="{3C6C0583-3287-4C8E-801E-EA3D5AA34161}"/>
    <hyperlink ref="E4" r:id="rId9" xr:uid="{3A8CAB2B-E708-4AAF-A384-A4B70073536E}"/>
    <hyperlink ref="E5" r:id="rId10" xr:uid="{936C21D2-C92B-44C5-884A-DBE44084B029}"/>
    <hyperlink ref="E6" r:id="rId11" xr:uid="{37E4D9A8-7B19-455B-83DB-9E9DD70F6937}"/>
    <hyperlink ref="E7" r:id="rId12" xr:uid="{E8F68B15-363F-495D-ABD0-2081262C9FB6}"/>
    <hyperlink ref="E8" r:id="rId13" xr:uid="{7A461722-E281-47B3-8BAE-366DD6698E0C}"/>
    <hyperlink ref="E9" r:id="rId14" xr:uid="{346392DC-09DA-43C3-B478-56FD026111E5}"/>
  </hyperlinks>
  <pageMargins left="0.70000000000000007" right="0.70000000000000007" top="0.75" bottom="0.75" header="0.30000000000000004" footer="0.30000000000000004"/>
  <pageSetup paperSize="9" fitToWidth="0" fitToHeight="0" orientation="portrait" r:id="rId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44463-7BFA-47D7-BC06-A4994E33610E}">
  <dimension ref="A6:E14"/>
  <sheetViews>
    <sheetView workbookViewId="0">
      <selection activeCell="B6" sqref="B6"/>
    </sheetView>
  </sheetViews>
  <sheetFormatPr defaultColWidth="11" defaultRowHeight="16.5" x14ac:dyDescent="0.25"/>
  <cols>
    <col min="1" max="1" width="23.125" style="35" customWidth="1"/>
    <col min="2" max="2" width="36.125" style="35" customWidth="1"/>
    <col min="3" max="3" width="31.625" style="35" customWidth="1"/>
    <col min="4" max="4" width="22.375" style="35" customWidth="1"/>
    <col min="5" max="5" width="26.875" style="35" bestFit="1" customWidth="1"/>
    <col min="6" max="16384" width="11" style="35"/>
  </cols>
  <sheetData>
    <row r="6" spans="1:5" s="33" customFormat="1" x14ac:dyDescent="0.25">
      <c r="A6" s="28" t="s">
        <v>51</v>
      </c>
      <c r="B6" s="29" t="s">
        <v>52</v>
      </c>
      <c r="C6" s="30" t="s">
        <v>53</v>
      </c>
      <c r="D6" s="31" t="s">
        <v>54</v>
      </c>
      <c r="E6" s="32" t="s">
        <v>55</v>
      </c>
    </row>
    <row r="7" spans="1:5" x14ac:dyDescent="0.25">
      <c r="A7" s="34" t="s">
        <v>56</v>
      </c>
      <c r="B7" s="34" t="s">
        <v>57</v>
      </c>
      <c r="C7" s="34" t="s">
        <v>58</v>
      </c>
      <c r="D7" s="34" t="s">
        <v>59</v>
      </c>
      <c r="E7" s="34" t="s">
        <v>60</v>
      </c>
    </row>
    <row r="8" spans="1:5" x14ac:dyDescent="0.25">
      <c r="A8" s="34" t="s">
        <v>61</v>
      </c>
      <c r="B8" s="34" t="s">
        <v>62</v>
      </c>
      <c r="C8" s="34" t="s">
        <v>63</v>
      </c>
      <c r="D8" s="34" t="s">
        <v>64</v>
      </c>
      <c r="E8" s="34" t="s">
        <v>65</v>
      </c>
    </row>
    <row r="9" spans="1:5" x14ac:dyDescent="0.25">
      <c r="A9" s="34" t="s">
        <v>66</v>
      </c>
      <c r="B9" s="34" t="s">
        <v>67</v>
      </c>
      <c r="C9" s="34" t="s">
        <v>68</v>
      </c>
      <c r="D9" s="34" t="s">
        <v>69</v>
      </c>
      <c r="E9" s="34"/>
    </row>
    <row r="10" spans="1:5" x14ac:dyDescent="0.25">
      <c r="A10" s="34"/>
      <c r="B10" s="34" t="s">
        <v>70</v>
      </c>
      <c r="C10" s="34" t="s">
        <v>71</v>
      </c>
      <c r="D10" s="34"/>
      <c r="E10" s="34"/>
    </row>
    <row r="11" spans="1:5" x14ac:dyDescent="0.25">
      <c r="A11" s="34"/>
      <c r="B11" s="34" t="s">
        <v>72</v>
      </c>
      <c r="C11" s="34" t="s">
        <v>73</v>
      </c>
      <c r="D11" s="34"/>
      <c r="E11" s="34"/>
    </row>
    <row r="12" spans="1:5" x14ac:dyDescent="0.25">
      <c r="A12" s="34"/>
      <c r="B12" s="34" t="s">
        <v>74</v>
      </c>
      <c r="C12" s="34" t="s">
        <v>75</v>
      </c>
      <c r="D12" s="34"/>
      <c r="E12" s="34"/>
    </row>
    <row r="13" spans="1:5" x14ac:dyDescent="0.25">
      <c r="A13" s="34"/>
      <c r="B13" s="34" t="s">
        <v>76</v>
      </c>
      <c r="C13" s="34"/>
      <c r="D13" s="34"/>
      <c r="E13" s="34"/>
    </row>
    <row r="14" spans="1:5" x14ac:dyDescent="0.25">
      <c r="A14" s="34"/>
      <c r="B14" s="34"/>
      <c r="C14" s="34"/>
      <c r="D14" s="34"/>
      <c r="E14" s="34"/>
    </row>
  </sheetData>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工作表1</vt:lpstr>
      <vt:lpstr>工作表2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manzanana</cp:lastModifiedBy>
  <dcterms:created xsi:type="dcterms:W3CDTF">2023-01-19T05:28:00Z</dcterms:created>
  <dcterms:modified xsi:type="dcterms:W3CDTF">2025-07-28T04:27:53Z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0x0101002BC91CE70D2BDE459C8ED0D339948633</vt:lpwstr>
  </property>
</Properties>
</file>